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수의계약현황" sheetId="1" r:id="rId1"/>
  </sheets>
  <externalReferences>
    <externalReference r:id="rId2"/>
  </externalReferences>
  <definedNames>
    <definedName name="_xlnm._FilterDatabase" localSheetId="0" hidden="1">수의계약현황!$A$5:$L$70</definedName>
    <definedName name="_xlnm.Print_Area" localSheetId="0">수의계약현황!$A$1:$L$70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70" i="1"/>
  <c r="F69"/>
</calcChain>
</file>

<file path=xl/sharedStrings.xml><?xml version="1.0" encoding="utf-8"?>
<sst xmlns="http://schemas.openxmlformats.org/spreadsheetml/2006/main" count="529" uniqueCount="257">
  <si>
    <t>2019년 5월 수의계약현황</t>
    <phoneticPr fontId="4" type="noConversion"/>
  </si>
  <si>
    <t>(단위 : 원, 부가세포함)</t>
    <phoneticPr fontId="4" type="noConversion"/>
  </si>
  <si>
    <t>순번</t>
    <phoneticPr fontId="4" type="noConversion"/>
  </si>
  <si>
    <t>구분</t>
    <phoneticPr fontId="4" type="noConversion"/>
  </si>
  <si>
    <t>계약명</t>
  </si>
  <si>
    <t>계약일자</t>
  </si>
  <si>
    <t>계약기간
(납품기한)</t>
    <phoneticPr fontId="4" type="noConversion"/>
  </si>
  <si>
    <t>계약금액</t>
  </si>
  <si>
    <t>업체명</t>
    <phoneticPr fontId="4" type="noConversion"/>
  </si>
  <si>
    <t>소재지</t>
    <phoneticPr fontId="4" type="noConversion"/>
  </si>
  <si>
    <t>대표자</t>
  </si>
  <si>
    <t>계약내용</t>
    <phoneticPr fontId="4" type="noConversion"/>
  </si>
  <si>
    <t>수의계약 근거 및 사유</t>
    <phoneticPr fontId="4" type="noConversion"/>
  </si>
  <si>
    <t>비고
(예정가격)</t>
    <phoneticPr fontId="4" type="noConversion"/>
  </si>
  <si>
    <t>공사</t>
  </si>
  <si>
    <t>합숙소 복지동 1층 옥상 방수 보수공사</t>
  </si>
  <si>
    <t>2019-05-07~2019-05-31</t>
  </si>
  <si>
    <t>영신산업</t>
  </si>
  <si>
    <t>강원도 삼척시</t>
  </si>
  <si>
    <t>김성남</t>
    <phoneticPr fontId="4" type="noConversion"/>
  </si>
  <si>
    <t>국가계약법시행령 제26조 1항 5호 가목(추정가격 8천만원 이하 공사)</t>
    <phoneticPr fontId="4" type="noConversion"/>
  </si>
  <si>
    <t>용역</t>
  </si>
  <si>
    <t>K-IFRS 신회계기준서 적용 재무정보시스템 개선 용역</t>
  </si>
  <si>
    <t>2019-05-02~2019-06-30</t>
  </si>
  <si>
    <t>(주)티에프에스</t>
  </si>
  <si>
    <t>세종특별자치시</t>
  </si>
  <si>
    <t>유미숙</t>
  </si>
  <si>
    <t>국가계약법시행령 제26조 1항 2호 사목(이미 조달된 물품의 설비확충)</t>
    <phoneticPr fontId="4" type="noConversion"/>
  </si>
  <si>
    <t>발안~반월(비봉택지개발) 배관이설공사 수압시험 장비 임차</t>
  </si>
  <si>
    <t>2019-05-02~2019-05-31</t>
  </si>
  <si>
    <t>서진산업가스</t>
  </si>
  <si>
    <t>충청남도 당진시</t>
  </si>
  <si>
    <t>윤형순</t>
  </si>
  <si>
    <t>국가계약법시행령 제26조 1항 5호 가목 2) (추정가격 2천만원 이하 용역)</t>
  </si>
  <si>
    <t>1TRAIN 소화해수펌프 바울베어링 등 개선위한 외주가공</t>
  </si>
  <si>
    <t>서환테크</t>
  </si>
  <si>
    <t>경상북도 경주시</t>
  </si>
  <si>
    <t>권우성</t>
  </si>
  <si>
    <t xml:space="preserve">1기지 소화해수펌프 P661B 부품 외주가공 </t>
  </si>
  <si>
    <t>2019-05-03~2019-06-01</t>
  </si>
  <si>
    <t>(주)연합엔지니어링</t>
  </si>
  <si>
    <t>전라북도 완주군</t>
  </si>
  <si>
    <t>심재환</t>
  </si>
  <si>
    <t>재난안전관리 시스템 구축 용역</t>
  </si>
  <si>
    <t>2019-05-07~2019-06-30</t>
  </si>
  <si>
    <t>주식회사 포스젠</t>
  </si>
  <si>
    <t>서울특별시</t>
  </si>
  <si>
    <t>이재홍</t>
  </si>
  <si>
    <t>계량설비 터빈미터 검교정 화물차(1.2톤) 단가 계약 체결</t>
  </si>
  <si>
    <t>2019-05-07~2019-12-31</t>
  </si>
  <si>
    <t>개별화물</t>
    <phoneticPr fontId="4" type="noConversion"/>
  </si>
  <si>
    <t>경상남도 창원시</t>
  </si>
  <si>
    <t>최재석</t>
  </si>
  <si>
    <t>TK-205 RB 설치관련 Wire Rope 단말가공 외주</t>
  </si>
  <si>
    <t>2019-05-07~2019-05-26</t>
  </si>
  <si>
    <t>(주)두손테크</t>
  </si>
  <si>
    <t>경기도 시흥시</t>
  </si>
  <si>
    <t>이상전</t>
  </si>
  <si>
    <t>겐트리크레인 감속기 및 피니언 외주가공</t>
  </si>
  <si>
    <t>2019-05-09~2019-05-22</t>
  </si>
  <si>
    <t>한국안전호이스트</t>
  </si>
  <si>
    <t>권재혁</t>
  </si>
  <si>
    <t>1TRAIN 소화해수펌프 정기점검 관련 부품 외주가공</t>
  </si>
  <si>
    <t>2019-05-15~2019-06-13</t>
  </si>
  <si>
    <t>(주)한솔테크</t>
    <phoneticPr fontId="4" type="noConversion"/>
  </si>
  <si>
    <t>울산광역시</t>
  </si>
  <si>
    <t>이재윤</t>
  </si>
  <si>
    <t>S/S#1 Pipe Rack 상부 비계설치 외주가공</t>
  </si>
  <si>
    <t>2019-05-16~2019-06-04</t>
  </si>
  <si>
    <t>주식회사 두용기술</t>
  </si>
  <si>
    <t>김용기</t>
  </si>
  <si>
    <t>수소스테이션 연구동 수소제조장치 환기설비 설치 외주</t>
  </si>
  <si>
    <t>2019-05-16~2019-05-30</t>
  </si>
  <si>
    <t>(주)에스디피앤이</t>
    <phoneticPr fontId="4" type="noConversion"/>
  </si>
  <si>
    <t>인천광역시</t>
  </si>
  <si>
    <t>서금숙</t>
  </si>
  <si>
    <t>「2025 중장기 경영전략」조정 자문 용역</t>
  </si>
  <si>
    <t>2019-05-30~2019-08-30</t>
  </si>
  <si>
    <t>(주)아이비에스컨설팅컴퍼니</t>
  </si>
  <si>
    <t>장준희</t>
  </si>
  <si>
    <t>TK-205 내조곤도라 탑승장 및 충돌방지장치 설치 외주</t>
  </si>
  <si>
    <t>2019-05-22~2019-06-10</t>
  </si>
  <si>
    <t>발안~반월(비봉택지개발) 배관이설공사 굴삭기(10LC) 임차</t>
  </si>
  <si>
    <t>2019-05-23~2019-07-31</t>
  </si>
  <si>
    <t>세움중기</t>
  </si>
  <si>
    <t>천승민</t>
  </si>
  <si>
    <t>저압 LNG 펌프모터(P-208A) Stator  절연보강 외주가공</t>
  </si>
  <si>
    <t>2019-05-29~2019-07-12</t>
  </si>
  <si>
    <t>더루비</t>
  </si>
  <si>
    <t>조옥래</t>
  </si>
  <si>
    <t>2차펌프(P-305G) Casing(Bearing Housing) 외주가공</t>
  </si>
  <si>
    <t>2019-05-30~2019-06-08</t>
  </si>
  <si>
    <t>(주)한국씰시스템</t>
  </si>
  <si>
    <t>최상웅</t>
  </si>
  <si>
    <t>구매</t>
    <phoneticPr fontId="4" type="noConversion"/>
  </si>
  <si>
    <t>계전부 자료보관실용 비품(모빌랙) 구매</t>
  </si>
  <si>
    <t>2019-06-01</t>
  </si>
  <si>
    <t>(주)시연데코</t>
  </si>
  <si>
    <t>오정환</t>
  </si>
  <si>
    <t>국가계약법시행령 제26조 1항 5호 가목 2) (추정가격 2천만원 이하 물품)</t>
  </si>
  <si>
    <t>표지판 등 6종 구매 계약</t>
  </si>
  <si>
    <t>2019-06-02</t>
  </si>
  <si>
    <t>부림이엔지</t>
  </si>
  <si>
    <t>경기도 안산시</t>
  </si>
  <si>
    <t>임영주</t>
  </si>
  <si>
    <t>증발가스압축기 정기점검용 공구보관함 외주가공</t>
  </si>
  <si>
    <t>승민테크</t>
  </si>
  <si>
    <t>서위성</t>
  </si>
  <si>
    <t>기전부 소모성 자재 구매</t>
  </si>
  <si>
    <t>2019-05-20</t>
  </si>
  <si>
    <t>전신보호복 등 6종 구매</t>
  </si>
  <si>
    <t>2019-05-27</t>
  </si>
  <si>
    <t>제이에스</t>
  </si>
  <si>
    <t>경기도 수원시</t>
  </si>
  <si>
    <t>정지수</t>
  </si>
  <si>
    <t>'19년 상반기 순천사업소 기전파트 소모성자재 구매 계약</t>
  </si>
  <si>
    <t>2019-05-22</t>
  </si>
  <si>
    <t>신진테크(주)</t>
  </si>
  <si>
    <t>광주광역시</t>
  </si>
  <si>
    <t>한경학</t>
  </si>
  <si>
    <t>관로정비부 소모성 공기구 및 잡자재(3월) 구매 계약 추진</t>
  </si>
  <si>
    <t>2019-05-17</t>
  </si>
  <si>
    <t>업무용 노후 의자 구매 계약 체결</t>
  </si>
  <si>
    <t>2019-05-31</t>
  </si>
  <si>
    <t>오성퍼시스</t>
  </si>
  <si>
    <t>배상만</t>
  </si>
  <si>
    <t>2019년 상반기 개인보호구 구매</t>
  </si>
  <si>
    <t>2019-05-28</t>
  </si>
  <si>
    <t>(주)미도산업안전물산</t>
    <phoneticPr fontId="4" type="noConversion"/>
  </si>
  <si>
    <t>경기도 안양시</t>
  </si>
  <si>
    <t>김정자</t>
  </si>
  <si>
    <t>멤브레인 검사용 캐빈 및 부대장치 제작공사 자재구매(밸브및게이지류등13종)</t>
  </si>
  <si>
    <t>멤브레인 검사용 캐빈 및 부대장치 제작공사 자재구매(진공펌프2세트)</t>
  </si>
  <si>
    <t>2019-05-23</t>
  </si>
  <si>
    <t>원창진공주식회사</t>
  </si>
  <si>
    <t>경기도 김포시</t>
  </si>
  <si>
    <t>김재흥</t>
  </si>
  <si>
    <t>2Train 기화해수펌프 Stop Gate 설치용 지입자재 구매</t>
  </si>
  <si>
    <t>2019-05-29</t>
  </si>
  <si>
    <t>1기지 기화해수펌프 P-771C 정기점검용 지입자재 구매</t>
  </si>
  <si>
    <t>2019-05-24</t>
  </si>
  <si>
    <t>동원엔지니어링</t>
    <phoneticPr fontId="4" type="noConversion"/>
  </si>
  <si>
    <t>성기식</t>
  </si>
  <si>
    <t>교정시험연구센터 경상정비용 안전장구류(차광안경 등 19종) 구매</t>
  </si>
  <si>
    <t>2019-05-19</t>
  </si>
  <si>
    <t>(주)코리아종합상사</t>
  </si>
  <si>
    <t>이명희</t>
  </si>
  <si>
    <t>청정연료 경상보수용 자재(UPS) 구매</t>
  </si>
  <si>
    <t>2019-06-09</t>
  </si>
  <si>
    <t>(주)이화테크</t>
  </si>
  <si>
    <t>경기도 광주시</t>
  </si>
  <si>
    <t>김민영</t>
  </si>
  <si>
    <t>카고크레인 기타옵션(오토미션 등 5종) 구매</t>
  </si>
  <si>
    <t>2019-09-29</t>
  </si>
  <si>
    <t>(주)광림</t>
  </si>
  <si>
    <t>충청북도 청주시</t>
  </si>
  <si>
    <t>이인우</t>
  </si>
  <si>
    <t>기계부 직원용 안전화 구매</t>
  </si>
  <si>
    <t>2019-06-12</t>
  </si>
  <si>
    <t>주식회사대광종합공구</t>
  </si>
  <si>
    <t>이선희</t>
  </si>
  <si>
    <t>가스과학관 전기 및 소방설비 경상정비용 고소작업대 구매</t>
  </si>
  <si>
    <t>2019-07-12</t>
  </si>
  <si>
    <t>콜텍</t>
  </si>
  <si>
    <t>신우근</t>
  </si>
  <si>
    <t>오링키트세트 등 134종 구매</t>
  </si>
  <si>
    <t>2019-06-11</t>
  </si>
  <si>
    <t>브솔기업</t>
  </si>
  <si>
    <t>박정순</t>
  </si>
  <si>
    <t>멤브레인 검사용 캐빈 및 부대장치 제작공사 자재구매(ㄱ형강 등 29종)</t>
  </si>
  <si>
    <t>대신TRS</t>
  </si>
  <si>
    <t>경기도 평택시</t>
  </si>
  <si>
    <t>이원범</t>
  </si>
  <si>
    <t>소모성 안전장구(귀마개 등 28종) 구매</t>
  </si>
  <si>
    <t>5톤 메가트럭 기타옵션(AUTO미션 등 3종) 구매 계약</t>
  </si>
  <si>
    <t>2019-10-10</t>
  </si>
  <si>
    <t>TK-205 정비공사 Resilient Blanket 등 단열재 구매</t>
  </si>
  <si>
    <t>2019-06-07</t>
  </si>
  <si>
    <t>(주)정연테크</t>
  </si>
  <si>
    <t>장정식</t>
  </si>
  <si>
    <t>국가계약법시행령 제26조 1항 2호 자목 (생산자 또는 소지자 1인)</t>
    <phoneticPr fontId="4" type="noConversion"/>
  </si>
  <si>
    <t>TK-205 Low Bottom Insulation Zone 헬륨누설 검사용 자재 구매</t>
  </si>
  <si>
    <t>안전화 등 2종 구매</t>
  </si>
  <si>
    <t>2019-06-05</t>
  </si>
  <si>
    <t>대전안전공사</t>
  </si>
  <si>
    <t>대전광역시</t>
  </si>
  <si>
    <t>이영자</t>
  </si>
  <si>
    <t>양주사업소 기전파트 소모성 잡자재 및 공기구 구매</t>
  </si>
  <si>
    <t>제이에프테크(J.F.Tech)</t>
  </si>
  <si>
    <t>경기도 고양시</t>
  </si>
  <si>
    <t>정효숙</t>
  </si>
  <si>
    <t>교정시험센터 항온항습기 설치 관련 전기공사용 자재 구매</t>
  </si>
  <si>
    <t>보광산업</t>
  </si>
  <si>
    <t>김희섭</t>
  </si>
  <si>
    <t>상반기 안전화 구매 계약</t>
  </si>
  <si>
    <t>2019-06-14</t>
  </si>
  <si>
    <t>미성안전산업</t>
    <phoneticPr fontId="4" type="noConversion"/>
  </si>
  <si>
    <t>경상남도 김해시</t>
  </si>
  <si>
    <t>이성태</t>
  </si>
  <si>
    <t>방폭무전기(6대) 구매 계약</t>
  </si>
  <si>
    <t>원정보통신</t>
  </si>
  <si>
    <t>김용수</t>
  </si>
  <si>
    <t>멤브레인 검사용 캐빈 및 부대장치 제작공사 자재 구매</t>
  </si>
  <si>
    <t>2019-05-25</t>
  </si>
  <si>
    <t>(주)엘림콘테이너</t>
  </si>
  <si>
    <t>나유찬</t>
  </si>
  <si>
    <t>와이프올 등 19종 구매</t>
  </si>
  <si>
    <t>2019-06-04</t>
  </si>
  <si>
    <t>성공종합상사</t>
  </si>
  <si>
    <t>정옥란</t>
  </si>
  <si>
    <t>2019년 개인안전장구 구매</t>
  </si>
  <si>
    <t>가랑</t>
  </si>
  <si>
    <t>이현희</t>
  </si>
  <si>
    <t>상반기 기전부 기계파트 소모성 공기구 및 잡자재 구매</t>
  </si>
  <si>
    <t>냉매 공급 장치 구매 및 재액화 장치 연결 설치</t>
  </si>
  <si>
    <t>효성중공업(주)</t>
  </si>
  <si>
    <t>문섭철</t>
  </si>
  <si>
    <t>국가계약법시행령 제26조 1항 2호 바목(제조자가 설치) 및 사목(기 조달 장비확충)</t>
  </si>
  <si>
    <t>개인보호구 및 안전용품(2차) 구매 계약</t>
  </si>
  <si>
    <t>2019-06-19</t>
  </si>
  <si>
    <t>Bath Water 저장용 Tank 구매</t>
  </si>
  <si>
    <t>2019-06-28</t>
  </si>
  <si>
    <t>(주)삼정에스비티</t>
  </si>
  <si>
    <t>강원도 원주시</t>
  </si>
  <si>
    <t>김동균</t>
  </si>
  <si>
    <t>공압리프트(공기부양장치) 등 8종 구매</t>
  </si>
  <si>
    <t>2019-06-22</t>
  </si>
  <si>
    <t>2019년 상반기 개인보호구(안전화) 구매</t>
  </si>
  <si>
    <t>2019-06-06</t>
  </si>
  <si>
    <t>안전한세상</t>
  </si>
  <si>
    <t>최광준</t>
  </si>
  <si>
    <t>레이저메탄감지기(LMS) 등 2종 제작구매</t>
  </si>
  <si>
    <t>계전부 안전화 구매</t>
  </si>
  <si>
    <t>2019-06-26</t>
  </si>
  <si>
    <t>분당사업소 관로분야 소모성 공기구 및 잡자재 구매</t>
  </si>
  <si>
    <t>경기지역본부 별관 냉각탑 충진재 교체</t>
  </si>
  <si>
    <t>(주)비티씨</t>
  </si>
  <si>
    <t>백현태</t>
  </si>
  <si>
    <t>하반기 가스히터 지입자재(OVAL RING GASKET 등 26종) 구매</t>
  </si>
  <si>
    <t>2019-06-13</t>
  </si>
  <si>
    <t>쿨토시 등 22종 구매</t>
  </si>
  <si>
    <t>월드종합상사</t>
    <phoneticPr fontId="4" type="noConversion"/>
  </si>
  <si>
    <t>경상남도 고성군</t>
  </si>
  <si>
    <t>강정희</t>
  </si>
  <si>
    <t>사천사업소 경상정비용 소모성 공기구 및  자재(고무판 등 130종) 구매</t>
  </si>
  <si>
    <t>2019-06-29</t>
  </si>
  <si>
    <t>만덕공구</t>
    <phoneticPr fontId="4" type="noConversion"/>
  </si>
  <si>
    <t>이명숙</t>
  </si>
  <si>
    <t>증발가스압축기(C-2301E) 및 보조설비 정기점검 지입자재 구매</t>
  </si>
  <si>
    <t>관로정비용 소모성 공기구 및 자재(펜치 등 74종) 구매 계약</t>
  </si>
  <si>
    <t>하나종합상사</t>
    <phoneticPr fontId="4" type="noConversion"/>
  </si>
  <si>
    <t>경상북도 영천시</t>
  </si>
  <si>
    <t>정대용</t>
  </si>
  <si>
    <t>500만원 이하 37건</t>
    <phoneticPr fontId="4" type="noConversion"/>
  </si>
  <si>
    <t>총 합 계</t>
    <phoneticPr fontId="4" type="noConversion"/>
  </si>
  <si>
    <t>101건</t>
    <phoneticPr fontId="4" type="noConversion"/>
  </si>
  <si>
    <t>국가계약법시행령 제26조 제1항 2호 사목 (이미 조달된 물품의 설비확충)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</si>
</sst>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41" fontId="5" fillId="3" borderId="3" xfId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41" fontId="5" fillId="3" borderId="3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49" fontId="8" fillId="0" borderId="2" xfId="0" quotePrefix="1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/>
    </xf>
    <xf numFmtId="49" fontId="8" fillId="0" borderId="2" xfId="2" quotePrefix="1" applyNumberFormat="1" applyFont="1" applyFill="1" applyBorder="1" applyAlignment="1">
      <alignment horizontal="center" vertical="center" shrinkToFit="1"/>
    </xf>
    <xf numFmtId="14" fontId="8" fillId="0" borderId="2" xfId="2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shrinkToFit="1"/>
    </xf>
    <xf numFmtId="41" fontId="8" fillId="0" borderId="2" xfId="2" applyNumberFormat="1" applyFont="1" applyFill="1" applyBorder="1" applyAlignment="1">
      <alignment horizontal="right" vertical="center" wrapText="1"/>
    </xf>
    <xf numFmtId="49" fontId="8" fillId="0" borderId="2" xfId="2" applyNumberFormat="1" applyFont="1" applyFill="1" applyBorder="1" applyAlignment="1">
      <alignment horizontal="center" vertical="center" shrinkToFit="1"/>
    </xf>
    <xf numFmtId="41" fontId="8" fillId="0" borderId="2" xfId="2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shrinkToFi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shrinkToFit="1"/>
    </xf>
    <xf numFmtId="41" fontId="12" fillId="0" borderId="2" xfId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4" fontId="13" fillId="3" borderId="2" xfId="0" applyNumberFormat="1" applyFont="1" applyFill="1" applyBorder="1" applyAlignment="1">
      <alignment horizontal="center" vertical="center"/>
    </xf>
    <xf numFmtId="41" fontId="13" fillId="3" borderId="2" xfId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vertical="center" shrinkToFit="1"/>
    </xf>
    <xf numFmtId="0" fontId="13" fillId="3" borderId="2" xfId="0" applyNumberFormat="1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center" vertical="center" shrinkToFit="1"/>
    </xf>
    <xf numFmtId="41" fontId="13" fillId="3" borderId="2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shrinkToFi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5&#50900;%20&#49688;&#51032;&#44228;&#50557;&#54788;&#54889;(&#51089;&#49457;_19061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(전체)"/>
      <sheetName val="500만원이하"/>
      <sheetName val="500만원이상"/>
      <sheetName val="수의계약현황"/>
    </sheetNames>
    <sheetDataSet>
      <sheetData sheetId="0"/>
      <sheetData sheetId="1">
        <row r="42">
          <cell r="F42">
            <v>133329230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zoomScale="85" zoomScaleNormal="85" workbookViewId="0">
      <selection activeCell="K33" sqref="K33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0.125" style="5" customWidth="1"/>
    <col min="12" max="12" width="13.875" style="61" bestFit="1" customWidth="1"/>
  </cols>
  <sheetData>
    <row r="2" spans="1:12" ht="31.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>
      <c r="L3" s="6" t="s">
        <v>1</v>
      </c>
    </row>
    <row r="4" spans="1:12" s="17" customFormat="1" ht="20.100000000000001" customHeight="1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4" t="s">
        <v>9</v>
      </c>
      <c r="I4" s="13" t="s">
        <v>10</v>
      </c>
      <c r="J4" s="8" t="s">
        <v>11</v>
      </c>
      <c r="K4" s="15" t="s">
        <v>12</v>
      </c>
      <c r="L4" s="16" t="s">
        <v>13</v>
      </c>
    </row>
    <row r="5" spans="1:12" s="26" customFormat="1" ht="20.100000000000001" customHeight="1">
      <c r="A5" s="18">
        <v>1</v>
      </c>
      <c r="B5" s="19" t="s">
        <v>14</v>
      </c>
      <c r="C5" s="20" t="s">
        <v>15</v>
      </c>
      <c r="D5" s="21">
        <v>43587</v>
      </c>
      <c r="E5" s="22" t="s">
        <v>16</v>
      </c>
      <c r="F5" s="23">
        <v>14580500</v>
      </c>
      <c r="G5" s="20" t="s">
        <v>17</v>
      </c>
      <c r="H5" s="24" t="s">
        <v>18</v>
      </c>
      <c r="I5" s="24" t="s">
        <v>19</v>
      </c>
      <c r="J5" s="20" t="s">
        <v>15</v>
      </c>
      <c r="K5" s="20" t="s">
        <v>20</v>
      </c>
      <c r="L5" s="25">
        <v>0</v>
      </c>
    </row>
    <row r="6" spans="1:12" s="26" customFormat="1" ht="20.100000000000001" customHeight="1">
      <c r="A6" s="18">
        <v>2</v>
      </c>
      <c r="B6" s="19" t="s">
        <v>21</v>
      </c>
      <c r="C6" s="27" t="s">
        <v>22</v>
      </c>
      <c r="D6" s="21">
        <v>43587</v>
      </c>
      <c r="E6" s="22" t="s">
        <v>23</v>
      </c>
      <c r="F6" s="23">
        <v>18799000</v>
      </c>
      <c r="G6" s="20" t="s">
        <v>24</v>
      </c>
      <c r="H6" s="24" t="s">
        <v>25</v>
      </c>
      <c r="I6" s="20" t="s">
        <v>26</v>
      </c>
      <c r="J6" s="27" t="s">
        <v>22</v>
      </c>
      <c r="K6" s="28" t="s">
        <v>27</v>
      </c>
      <c r="L6" s="25">
        <v>19404000</v>
      </c>
    </row>
    <row r="7" spans="1:12" s="26" customFormat="1" ht="20.100000000000001" customHeight="1">
      <c r="A7" s="18">
        <v>3</v>
      </c>
      <c r="B7" s="19" t="s">
        <v>21</v>
      </c>
      <c r="C7" s="20" t="s">
        <v>28</v>
      </c>
      <c r="D7" s="21">
        <v>43587</v>
      </c>
      <c r="E7" s="22" t="s">
        <v>29</v>
      </c>
      <c r="F7" s="23">
        <v>20900000</v>
      </c>
      <c r="G7" s="20" t="s">
        <v>30</v>
      </c>
      <c r="H7" s="24" t="s">
        <v>31</v>
      </c>
      <c r="I7" s="20" t="s">
        <v>32</v>
      </c>
      <c r="J7" s="20" t="s">
        <v>28</v>
      </c>
      <c r="K7" s="29" t="s">
        <v>33</v>
      </c>
      <c r="L7" s="25">
        <v>0</v>
      </c>
    </row>
    <row r="8" spans="1:12" s="26" customFormat="1" ht="20.100000000000001" customHeight="1">
      <c r="A8" s="18">
        <v>4</v>
      </c>
      <c r="B8" s="30" t="s">
        <v>21</v>
      </c>
      <c r="C8" s="31" t="s">
        <v>34</v>
      </c>
      <c r="D8" s="32">
        <v>43587</v>
      </c>
      <c r="E8" s="33" t="s">
        <v>29</v>
      </c>
      <c r="F8" s="34">
        <v>21230000</v>
      </c>
      <c r="G8" s="35" t="s">
        <v>35</v>
      </c>
      <c r="H8" s="24" t="s">
        <v>36</v>
      </c>
      <c r="I8" s="35" t="s">
        <v>37</v>
      </c>
      <c r="J8" s="31" t="s">
        <v>34</v>
      </c>
      <c r="K8" s="29" t="s">
        <v>33</v>
      </c>
      <c r="L8" s="36">
        <v>0</v>
      </c>
    </row>
    <row r="9" spans="1:12" s="26" customFormat="1" ht="20.100000000000001" customHeight="1">
      <c r="A9" s="18">
        <v>5</v>
      </c>
      <c r="B9" s="19" t="s">
        <v>21</v>
      </c>
      <c r="C9" s="20" t="s">
        <v>38</v>
      </c>
      <c r="D9" s="21">
        <v>43588</v>
      </c>
      <c r="E9" s="22" t="s">
        <v>39</v>
      </c>
      <c r="F9" s="23">
        <v>11165000</v>
      </c>
      <c r="G9" s="20" t="s">
        <v>40</v>
      </c>
      <c r="H9" s="24" t="s">
        <v>41</v>
      </c>
      <c r="I9" s="20" t="s">
        <v>42</v>
      </c>
      <c r="J9" s="20" t="s">
        <v>38</v>
      </c>
      <c r="K9" s="29" t="s">
        <v>33</v>
      </c>
      <c r="L9" s="25">
        <v>0</v>
      </c>
    </row>
    <row r="10" spans="1:12" s="26" customFormat="1" ht="20.100000000000001" customHeight="1">
      <c r="A10" s="18">
        <v>6</v>
      </c>
      <c r="B10" s="19" t="s">
        <v>21</v>
      </c>
      <c r="C10" s="20" t="s">
        <v>43</v>
      </c>
      <c r="D10" s="21">
        <v>43592</v>
      </c>
      <c r="E10" s="22" t="s">
        <v>44</v>
      </c>
      <c r="F10" s="23">
        <v>15770000</v>
      </c>
      <c r="G10" s="20" t="s">
        <v>45</v>
      </c>
      <c r="H10" s="24" t="s">
        <v>46</v>
      </c>
      <c r="I10" s="20" t="s">
        <v>47</v>
      </c>
      <c r="J10" s="20" t="s">
        <v>43</v>
      </c>
      <c r="K10" s="29" t="s">
        <v>33</v>
      </c>
      <c r="L10" s="25">
        <v>15840000</v>
      </c>
    </row>
    <row r="11" spans="1:12" s="26" customFormat="1" ht="20.100000000000001" customHeight="1">
      <c r="A11" s="18">
        <v>7</v>
      </c>
      <c r="B11" s="19" t="s">
        <v>21</v>
      </c>
      <c r="C11" s="20" t="s">
        <v>48</v>
      </c>
      <c r="D11" s="21">
        <v>43592</v>
      </c>
      <c r="E11" s="22" t="s">
        <v>49</v>
      </c>
      <c r="F11" s="23">
        <v>17204000</v>
      </c>
      <c r="G11" s="20" t="s">
        <v>50</v>
      </c>
      <c r="H11" s="24" t="s">
        <v>51</v>
      </c>
      <c r="I11" s="20" t="s">
        <v>52</v>
      </c>
      <c r="J11" s="20" t="s">
        <v>48</v>
      </c>
      <c r="K11" s="29" t="s">
        <v>33</v>
      </c>
      <c r="L11" s="25">
        <v>0</v>
      </c>
    </row>
    <row r="12" spans="1:12" s="26" customFormat="1" ht="20.100000000000001" customHeight="1">
      <c r="A12" s="18">
        <v>8</v>
      </c>
      <c r="B12" s="19" t="s">
        <v>21</v>
      </c>
      <c r="C12" s="20" t="s">
        <v>53</v>
      </c>
      <c r="D12" s="21">
        <v>43592</v>
      </c>
      <c r="E12" s="22" t="s">
        <v>54</v>
      </c>
      <c r="F12" s="23">
        <v>18117000</v>
      </c>
      <c r="G12" s="20" t="s">
        <v>55</v>
      </c>
      <c r="H12" s="24" t="s">
        <v>56</v>
      </c>
      <c r="I12" s="20" t="s">
        <v>57</v>
      </c>
      <c r="J12" s="20" t="s">
        <v>53</v>
      </c>
      <c r="K12" s="29" t="s">
        <v>33</v>
      </c>
      <c r="L12" s="25">
        <v>0</v>
      </c>
    </row>
    <row r="13" spans="1:12" s="26" customFormat="1" ht="20.100000000000001" customHeight="1">
      <c r="A13" s="18">
        <v>9</v>
      </c>
      <c r="B13" s="19" t="s">
        <v>21</v>
      </c>
      <c r="C13" s="27" t="s">
        <v>58</v>
      </c>
      <c r="D13" s="21">
        <v>43594</v>
      </c>
      <c r="E13" s="22" t="s">
        <v>59</v>
      </c>
      <c r="F13" s="23">
        <v>10285000</v>
      </c>
      <c r="G13" s="20" t="s">
        <v>60</v>
      </c>
      <c r="H13" s="24" t="s">
        <v>56</v>
      </c>
      <c r="I13" s="20" t="s">
        <v>61</v>
      </c>
      <c r="J13" s="27" t="s">
        <v>58</v>
      </c>
      <c r="K13" s="29" t="s">
        <v>33</v>
      </c>
      <c r="L13" s="25">
        <v>0</v>
      </c>
    </row>
    <row r="14" spans="1:12" s="26" customFormat="1" ht="20.100000000000001" customHeight="1">
      <c r="A14" s="18">
        <v>10</v>
      </c>
      <c r="B14" s="19" t="s">
        <v>21</v>
      </c>
      <c r="C14" s="20" t="s">
        <v>62</v>
      </c>
      <c r="D14" s="21">
        <v>43600</v>
      </c>
      <c r="E14" s="22" t="s">
        <v>63</v>
      </c>
      <c r="F14" s="23">
        <v>21010000</v>
      </c>
      <c r="G14" s="20" t="s">
        <v>64</v>
      </c>
      <c r="H14" s="24" t="s">
        <v>65</v>
      </c>
      <c r="I14" s="20" t="s">
        <v>66</v>
      </c>
      <c r="J14" s="20" t="s">
        <v>62</v>
      </c>
      <c r="K14" s="29" t="s">
        <v>33</v>
      </c>
      <c r="L14" s="25">
        <v>0</v>
      </c>
    </row>
    <row r="15" spans="1:12" s="26" customFormat="1" ht="20.100000000000001" customHeight="1">
      <c r="A15" s="18">
        <v>11</v>
      </c>
      <c r="B15" s="19" t="s">
        <v>21</v>
      </c>
      <c r="C15" s="19" t="s">
        <v>67</v>
      </c>
      <c r="D15" s="37">
        <v>43601</v>
      </c>
      <c r="E15" s="38" t="s">
        <v>68</v>
      </c>
      <c r="F15" s="23">
        <v>5610000</v>
      </c>
      <c r="G15" s="39" t="s">
        <v>69</v>
      </c>
      <c r="H15" s="24" t="s">
        <v>31</v>
      </c>
      <c r="I15" s="39" t="s">
        <v>70</v>
      </c>
      <c r="J15" s="19" t="s">
        <v>67</v>
      </c>
      <c r="K15" s="29" t="s">
        <v>33</v>
      </c>
      <c r="L15" s="40">
        <v>0</v>
      </c>
    </row>
    <row r="16" spans="1:12" s="26" customFormat="1" ht="20.100000000000001" customHeight="1">
      <c r="A16" s="18">
        <v>12</v>
      </c>
      <c r="B16" s="19" t="s">
        <v>21</v>
      </c>
      <c r="C16" s="20" t="s">
        <v>71</v>
      </c>
      <c r="D16" s="21">
        <v>43601</v>
      </c>
      <c r="E16" s="22" t="s">
        <v>72</v>
      </c>
      <c r="F16" s="23">
        <v>18975000</v>
      </c>
      <c r="G16" s="20" t="s">
        <v>73</v>
      </c>
      <c r="H16" s="24" t="s">
        <v>74</v>
      </c>
      <c r="I16" s="20" t="s">
        <v>75</v>
      </c>
      <c r="J16" s="20" t="s">
        <v>71</v>
      </c>
      <c r="K16" s="29" t="s">
        <v>33</v>
      </c>
      <c r="L16" s="25">
        <v>0</v>
      </c>
    </row>
    <row r="17" spans="1:12" s="26" customFormat="1" ht="20.100000000000001" customHeight="1">
      <c r="A17" s="18">
        <v>13</v>
      </c>
      <c r="B17" s="19" t="s">
        <v>21</v>
      </c>
      <c r="C17" s="20" t="s">
        <v>76</v>
      </c>
      <c r="D17" s="21">
        <v>43606</v>
      </c>
      <c r="E17" s="22" t="s">
        <v>77</v>
      </c>
      <c r="F17" s="23">
        <v>12430000</v>
      </c>
      <c r="G17" s="20" t="s">
        <v>78</v>
      </c>
      <c r="H17" s="24" t="s">
        <v>46</v>
      </c>
      <c r="I17" s="24" t="s">
        <v>79</v>
      </c>
      <c r="J17" s="20" t="s">
        <v>76</v>
      </c>
      <c r="K17" s="29" t="s">
        <v>33</v>
      </c>
      <c r="L17" s="25">
        <v>13068000</v>
      </c>
    </row>
    <row r="18" spans="1:12" s="26" customFormat="1" ht="20.100000000000001" customHeight="1">
      <c r="A18" s="18">
        <v>14</v>
      </c>
      <c r="B18" s="19" t="s">
        <v>21</v>
      </c>
      <c r="C18" s="20" t="s">
        <v>80</v>
      </c>
      <c r="D18" s="21">
        <v>43607</v>
      </c>
      <c r="E18" s="22" t="s">
        <v>81</v>
      </c>
      <c r="F18" s="23">
        <v>14960000</v>
      </c>
      <c r="G18" s="20" t="s">
        <v>69</v>
      </c>
      <c r="H18" s="24" t="s">
        <v>31</v>
      </c>
      <c r="I18" s="20" t="s">
        <v>70</v>
      </c>
      <c r="J18" s="20" t="s">
        <v>80</v>
      </c>
      <c r="K18" s="29" t="s">
        <v>33</v>
      </c>
      <c r="L18" s="25">
        <v>0</v>
      </c>
    </row>
    <row r="19" spans="1:12" s="26" customFormat="1" ht="20.100000000000001" customHeight="1">
      <c r="A19" s="18">
        <v>15</v>
      </c>
      <c r="B19" s="19" t="s">
        <v>21</v>
      </c>
      <c r="C19" s="20" t="s">
        <v>82</v>
      </c>
      <c r="D19" s="21">
        <v>43608</v>
      </c>
      <c r="E19" s="22" t="s">
        <v>83</v>
      </c>
      <c r="F19" s="23">
        <v>21560000</v>
      </c>
      <c r="G19" s="20" t="s">
        <v>84</v>
      </c>
      <c r="H19" s="24" t="s">
        <v>56</v>
      </c>
      <c r="I19" s="20" t="s">
        <v>85</v>
      </c>
      <c r="J19" s="20" t="s">
        <v>82</v>
      </c>
      <c r="K19" s="29" t="s">
        <v>33</v>
      </c>
      <c r="L19" s="25">
        <v>0</v>
      </c>
    </row>
    <row r="20" spans="1:12" s="26" customFormat="1" ht="20.100000000000001" customHeight="1">
      <c r="A20" s="18">
        <v>16</v>
      </c>
      <c r="B20" s="19" t="s">
        <v>21</v>
      </c>
      <c r="C20" s="20" t="s">
        <v>86</v>
      </c>
      <c r="D20" s="21">
        <v>43614</v>
      </c>
      <c r="E20" s="22" t="s">
        <v>87</v>
      </c>
      <c r="F20" s="23">
        <v>8030000</v>
      </c>
      <c r="G20" s="20" t="s">
        <v>88</v>
      </c>
      <c r="H20" s="24" t="s">
        <v>65</v>
      </c>
      <c r="I20" s="20" t="s">
        <v>89</v>
      </c>
      <c r="J20" s="20" t="s">
        <v>86</v>
      </c>
      <c r="K20" s="29" t="s">
        <v>33</v>
      </c>
      <c r="L20" s="25">
        <v>0</v>
      </c>
    </row>
    <row r="21" spans="1:12" s="26" customFormat="1" ht="20.100000000000001" customHeight="1">
      <c r="A21" s="18">
        <v>17</v>
      </c>
      <c r="B21" s="19" t="s">
        <v>21</v>
      </c>
      <c r="C21" s="20" t="s">
        <v>90</v>
      </c>
      <c r="D21" s="21">
        <v>43615</v>
      </c>
      <c r="E21" s="22" t="s">
        <v>91</v>
      </c>
      <c r="F21" s="23">
        <v>10241000</v>
      </c>
      <c r="G21" s="20" t="s">
        <v>92</v>
      </c>
      <c r="H21" s="24" t="s">
        <v>56</v>
      </c>
      <c r="I21" s="20" t="s">
        <v>93</v>
      </c>
      <c r="J21" s="20" t="s">
        <v>90</v>
      </c>
      <c r="K21" s="29" t="s">
        <v>33</v>
      </c>
      <c r="L21" s="25">
        <v>0</v>
      </c>
    </row>
    <row r="22" spans="1:12" s="26" customFormat="1" ht="20.100000000000001" customHeight="1">
      <c r="A22" s="18">
        <v>18</v>
      </c>
      <c r="B22" s="19" t="s">
        <v>94</v>
      </c>
      <c r="C22" s="20" t="s">
        <v>95</v>
      </c>
      <c r="D22" s="21">
        <v>43587</v>
      </c>
      <c r="E22" s="22" t="s">
        <v>96</v>
      </c>
      <c r="F22" s="23">
        <v>6545000</v>
      </c>
      <c r="G22" s="20" t="s">
        <v>97</v>
      </c>
      <c r="H22" s="24" t="s">
        <v>46</v>
      </c>
      <c r="I22" s="20" t="s">
        <v>98</v>
      </c>
      <c r="J22" s="20" t="s">
        <v>95</v>
      </c>
      <c r="K22" s="20" t="s">
        <v>99</v>
      </c>
      <c r="L22" s="25">
        <v>0</v>
      </c>
    </row>
    <row r="23" spans="1:12" s="26" customFormat="1" ht="20.100000000000001" customHeight="1">
      <c r="A23" s="18">
        <v>19</v>
      </c>
      <c r="B23" s="19" t="s">
        <v>94</v>
      </c>
      <c r="C23" s="20" t="s">
        <v>100</v>
      </c>
      <c r="D23" s="21">
        <v>43588</v>
      </c>
      <c r="E23" s="22" t="s">
        <v>101</v>
      </c>
      <c r="F23" s="23">
        <v>9149910</v>
      </c>
      <c r="G23" s="20" t="s">
        <v>102</v>
      </c>
      <c r="H23" s="24" t="s">
        <v>103</v>
      </c>
      <c r="I23" s="20" t="s">
        <v>104</v>
      </c>
      <c r="J23" s="20" t="s">
        <v>100</v>
      </c>
      <c r="K23" s="20" t="s">
        <v>99</v>
      </c>
      <c r="L23" s="25">
        <v>0</v>
      </c>
    </row>
    <row r="24" spans="1:12" s="26" customFormat="1" ht="20.100000000000001" customHeight="1">
      <c r="A24" s="18">
        <v>20</v>
      </c>
      <c r="B24" s="19" t="s">
        <v>94</v>
      </c>
      <c r="C24" s="20" t="s">
        <v>105</v>
      </c>
      <c r="D24" s="21">
        <v>43592</v>
      </c>
      <c r="E24" s="22" t="s">
        <v>96</v>
      </c>
      <c r="F24" s="23">
        <v>5115000</v>
      </c>
      <c r="G24" s="20" t="s">
        <v>106</v>
      </c>
      <c r="H24" s="24" t="s">
        <v>74</v>
      </c>
      <c r="I24" s="20" t="s">
        <v>107</v>
      </c>
      <c r="J24" s="20" t="s">
        <v>105</v>
      </c>
      <c r="K24" s="20" t="s">
        <v>99</v>
      </c>
      <c r="L24" s="25">
        <v>0</v>
      </c>
    </row>
    <row r="25" spans="1:12" s="26" customFormat="1" ht="20.100000000000001" customHeight="1">
      <c r="A25" s="18">
        <v>21</v>
      </c>
      <c r="B25" s="19" t="s">
        <v>94</v>
      </c>
      <c r="C25" s="20" t="s">
        <v>108</v>
      </c>
      <c r="D25" s="21">
        <v>43592</v>
      </c>
      <c r="E25" s="22" t="s">
        <v>109</v>
      </c>
      <c r="F25" s="23">
        <v>9854020</v>
      </c>
      <c r="G25" s="20" t="s">
        <v>55</v>
      </c>
      <c r="H25" s="24" t="s">
        <v>56</v>
      </c>
      <c r="I25" s="20" t="s">
        <v>57</v>
      </c>
      <c r="J25" s="20" t="s">
        <v>108</v>
      </c>
      <c r="K25" s="20" t="s">
        <v>99</v>
      </c>
      <c r="L25" s="25">
        <v>0</v>
      </c>
    </row>
    <row r="26" spans="1:12" s="26" customFormat="1" ht="20.100000000000001" customHeight="1">
      <c r="A26" s="18">
        <v>22</v>
      </c>
      <c r="B26" s="19" t="s">
        <v>94</v>
      </c>
      <c r="C26" s="20" t="s">
        <v>110</v>
      </c>
      <c r="D26" s="21">
        <v>43592</v>
      </c>
      <c r="E26" s="22" t="s">
        <v>111</v>
      </c>
      <c r="F26" s="23">
        <v>10628420</v>
      </c>
      <c r="G26" s="20" t="s">
        <v>112</v>
      </c>
      <c r="H26" s="24" t="s">
        <v>113</v>
      </c>
      <c r="I26" s="20" t="s">
        <v>114</v>
      </c>
      <c r="J26" s="20" t="s">
        <v>110</v>
      </c>
      <c r="K26" s="20" t="s">
        <v>99</v>
      </c>
      <c r="L26" s="25">
        <v>0</v>
      </c>
    </row>
    <row r="27" spans="1:12" s="26" customFormat="1" ht="20.100000000000001" customHeight="1">
      <c r="A27" s="18">
        <v>23</v>
      </c>
      <c r="B27" s="19" t="s">
        <v>94</v>
      </c>
      <c r="C27" s="20" t="s">
        <v>115</v>
      </c>
      <c r="D27" s="21">
        <v>43593</v>
      </c>
      <c r="E27" s="22" t="s">
        <v>116</v>
      </c>
      <c r="F27" s="23">
        <v>5256900</v>
      </c>
      <c r="G27" s="20" t="s">
        <v>117</v>
      </c>
      <c r="H27" s="24" t="s">
        <v>118</v>
      </c>
      <c r="I27" s="20" t="s">
        <v>119</v>
      </c>
      <c r="J27" s="20" t="s">
        <v>115</v>
      </c>
      <c r="K27" s="20" t="s">
        <v>99</v>
      </c>
      <c r="L27" s="25">
        <v>0</v>
      </c>
    </row>
    <row r="28" spans="1:12" s="26" customFormat="1" ht="20.100000000000001" customHeight="1">
      <c r="A28" s="18">
        <v>24</v>
      </c>
      <c r="B28" s="19" t="s">
        <v>94</v>
      </c>
      <c r="C28" s="20" t="s">
        <v>120</v>
      </c>
      <c r="D28" s="21">
        <v>43593</v>
      </c>
      <c r="E28" s="22" t="s">
        <v>121</v>
      </c>
      <c r="F28" s="23">
        <v>6051100</v>
      </c>
      <c r="G28" s="20" t="s">
        <v>117</v>
      </c>
      <c r="H28" s="24" t="s">
        <v>118</v>
      </c>
      <c r="I28" s="20" t="s">
        <v>119</v>
      </c>
      <c r="J28" s="20" t="s">
        <v>120</v>
      </c>
      <c r="K28" s="20" t="s">
        <v>99</v>
      </c>
      <c r="L28" s="25">
        <v>0</v>
      </c>
    </row>
    <row r="29" spans="1:12" s="26" customFormat="1" ht="20.100000000000001" customHeight="1">
      <c r="A29" s="18">
        <v>25</v>
      </c>
      <c r="B29" s="19" t="s">
        <v>94</v>
      </c>
      <c r="C29" s="20" t="s">
        <v>122</v>
      </c>
      <c r="D29" s="21">
        <v>43593</v>
      </c>
      <c r="E29" s="22" t="s">
        <v>123</v>
      </c>
      <c r="F29" s="23">
        <v>8892400</v>
      </c>
      <c r="G29" s="20" t="s">
        <v>124</v>
      </c>
      <c r="H29" s="24" t="s">
        <v>51</v>
      </c>
      <c r="I29" s="20" t="s">
        <v>125</v>
      </c>
      <c r="J29" s="20" t="s">
        <v>122</v>
      </c>
      <c r="K29" s="20" t="s">
        <v>99</v>
      </c>
      <c r="L29" s="25">
        <v>0</v>
      </c>
    </row>
    <row r="30" spans="1:12" s="26" customFormat="1" ht="20.100000000000001" customHeight="1">
      <c r="A30" s="18">
        <v>26</v>
      </c>
      <c r="B30" s="19" t="s">
        <v>94</v>
      </c>
      <c r="C30" s="28" t="s">
        <v>126</v>
      </c>
      <c r="D30" s="41">
        <v>43593</v>
      </c>
      <c r="E30" s="42" t="s">
        <v>127</v>
      </c>
      <c r="F30" s="43">
        <v>10282690</v>
      </c>
      <c r="G30" s="28" t="s">
        <v>128</v>
      </c>
      <c r="H30" s="44" t="s">
        <v>129</v>
      </c>
      <c r="I30" s="28" t="s">
        <v>130</v>
      </c>
      <c r="J30" s="28" t="s">
        <v>126</v>
      </c>
      <c r="K30" s="20" t="s">
        <v>99</v>
      </c>
      <c r="L30" s="45">
        <v>0</v>
      </c>
    </row>
    <row r="31" spans="1:12" s="26" customFormat="1" ht="20.100000000000001" customHeight="1">
      <c r="A31" s="18">
        <v>27</v>
      </c>
      <c r="B31" s="19" t="s">
        <v>94</v>
      </c>
      <c r="C31" s="28" t="s">
        <v>131</v>
      </c>
      <c r="D31" s="41">
        <v>43593</v>
      </c>
      <c r="E31" s="42" t="s">
        <v>127</v>
      </c>
      <c r="F31" s="43">
        <v>16643000</v>
      </c>
      <c r="G31" s="28" t="s">
        <v>55</v>
      </c>
      <c r="H31" s="44" t="s">
        <v>56</v>
      </c>
      <c r="I31" s="28" t="s">
        <v>57</v>
      </c>
      <c r="J31" s="28" t="s">
        <v>131</v>
      </c>
      <c r="K31" s="20" t="s">
        <v>99</v>
      </c>
      <c r="L31" s="45">
        <v>17300000</v>
      </c>
    </row>
    <row r="32" spans="1:12" s="26" customFormat="1" ht="20.100000000000001" customHeight="1">
      <c r="A32" s="18">
        <v>28</v>
      </c>
      <c r="B32" s="19" t="s">
        <v>94</v>
      </c>
      <c r="C32" s="28" t="s">
        <v>132</v>
      </c>
      <c r="D32" s="41">
        <v>43593</v>
      </c>
      <c r="E32" s="42" t="s">
        <v>133</v>
      </c>
      <c r="F32" s="43">
        <v>32120000</v>
      </c>
      <c r="G32" s="28" t="s">
        <v>134</v>
      </c>
      <c r="H32" s="44" t="s">
        <v>135</v>
      </c>
      <c r="I32" s="28" t="s">
        <v>136</v>
      </c>
      <c r="J32" s="28" t="s">
        <v>132</v>
      </c>
      <c r="K32" s="64" t="s">
        <v>256</v>
      </c>
      <c r="L32" s="45">
        <v>33900000</v>
      </c>
    </row>
    <row r="33" spans="1:12" s="26" customFormat="1" ht="20.100000000000001" customHeight="1">
      <c r="A33" s="18">
        <v>29</v>
      </c>
      <c r="B33" s="19" t="s">
        <v>94</v>
      </c>
      <c r="C33" s="20" t="s">
        <v>137</v>
      </c>
      <c r="D33" s="21">
        <v>43594</v>
      </c>
      <c r="E33" s="22" t="s">
        <v>138</v>
      </c>
      <c r="F33" s="23">
        <v>6077940</v>
      </c>
      <c r="G33" s="20" t="s">
        <v>55</v>
      </c>
      <c r="H33" s="24" t="s">
        <v>56</v>
      </c>
      <c r="I33" s="20" t="s">
        <v>57</v>
      </c>
      <c r="J33" s="20" t="s">
        <v>137</v>
      </c>
      <c r="K33" s="20" t="s">
        <v>99</v>
      </c>
      <c r="L33" s="25">
        <v>0</v>
      </c>
    </row>
    <row r="34" spans="1:12" s="26" customFormat="1" ht="20.100000000000001" customHeight="1">
      <c r="A34" s="18">
        <v>30</v>
      </c>
      <c r="B34" s="19" t="s">
        <v>94</v>
      </c>
      <c r="C34" s="20" t="s">
        <v>139</v>
      </c>
      <c r="D34" s="21">
        <v>43594</v>
      </c>
      <c r="E34" s="22" t="s">
        <v>140</v>
      </c>
      <c r="F34" s="23">
        <v>7090600</v>
      </c>
      <c r="G34" s="20" t="s">
        <v>141</v>
      </c>
      <c r="H34" s="24" t="s">
        <v>129</v>
      </c>
      <c r="I34" s="20" t="s">
        <v>142</v>
      </c>
      <c r="J34" s="20" t="s">
        <v>139</v>
      </c>
      <c r="K34" s="20" t="s">
        <v>99</v>
      </c>
      <c r="L34" s="25">
        <v>0</v>
      </c>
    </row>
    <row r="35" spans="1:12" s="26" customFormat="1" ht="20.100000000000001" customHeight="1">
      <c r="A35" s="18">
        <v>31</v>
      </c>
      <c r="B35" s="19" t="s">
        <v>94</v>
      </c>
      <c r="C35" s="20" t="s">
        <v>143</v>
      </c>
      <c r="D35" s="21">
        <v>43594</v>
      </c>
      <c r="E35" s="22" t="s">
        <v>144</v>
      </c>
      <c r="F35" s="23">
        <v>7912190</v>
      </c>
      <c r="G35" s="20" t="s">
        <v>145</v>
      </c>
      <c r="H35" s="24" t="s">
        <v>46</v>
      </c>
      <c r="I35" s="20" t="s">
        <v>146</v>
      </c>
      <c r="J35" s="20" t="s">
        <v>143</v>
      </c>
      <c r="K35" s="20" t="s">
        <v>99</v>
      </c>
      <c r="L35" s="25">
        <v>0</v>
      </c>
    </row>
    <row r="36" spans="1:12" s="26" customFormat="1" ht="20.100000000000001" customHeight="1">
      <c r="A36" s="18">
        <v>32</v>
      </c>
      <c r="B36" s="19" t="s">
        <v>94</v>
      </c>
      <c r="C36" s="20" t="s">
        <v>147</v>
      </c>
      <c r="D36" s="21">
        <v>43595</v>
      </c>
      <c r="E36" s="22" t="s">
        <v>148</v>
      </c>
      <c r="F36" s="23">
        <v>12910700</v>
      </c>
      <c r="G36" s="20" t="s">
        <v>149</v>
      </c>
      <c r="H36" s="24" t="s">
        <v>150</v>
      </c>
      <c r="I36" s="20" t="s">
        <v>151</v>
      </c>
      <c r="J36" s="20" t="s">
        <v>147</v>
      </c>
      <c r="K36" s="20" t="s">
        <v>99</v>
      </c>
      <c r="L36" s="25">
        <v>0</v>
      </c>
    </row>
    <row r="37" spans="1:12" s="26" customFormat="1" ht="20.100000000000001" customHeight="1">
      <c r="A37" s="18">
        <v>33</v>
      </c>
      <c r="B37" s="19" t="s">
        <v>94</v>
      </c>
      <c r="C37" s="20" t="s">
        <v>152</v>
      </c>
      <c r="D37" s="21">
        <v>43595</v>
      </c>
      <c r="E37" s="22" t="s">
        <v>153</v>
      </c>
      <c r="F37" s="23">
        <v>17475000</v>
      </c>
      <c r="G37" s="20" t="s">
        <v>154</v>
      </c>
      <c r="H37" s="24" t="s">
        <v>155</v>
      </c>
      <c r="I37" s="20" t="s">
        <v>156</v>
      </c>
      <c r="J37" s="20" t="s">
        <v>152</v>
      </c>
      <c r="K37" s="28" t="s">
        <v>27</v>
      </c>
      <c r="L37" s="25">
        <v>0</v>
      </c>
    </row>
    <row r="38" spans="1:12" s="26" customFormat="1" ht="20.100000000000001" customHeight="1">
      <c r="A38" s="18">
        <v>34</v>
      </c>
      <c r="B38" s="19" t="s">
        <v>94</v>
      </c>
      <c r="C38" s="20" t="s">
        <v>157</v>
      </c>
      <c r="D38" s="21">
        <v>43598</v>
      </c>
      <c r="E38" s="22" t="s">
        <v>158</v>
      </c>
      <c r="F38" s="23">
        <v>8139340</v>
      </c>
      <c r="G38" s="20" t="s">
        <v>159</v>
      </c>
      <c r="H38" s="24" t="s">
        <v>46</v>
      </c>
      <c r="I38" s="20" t="s">
        <v>160</v>
      </c>
      <c r="J38" s="20" t="s">
        <v>157</v>
      </c>
      <c r="K38" s="20" t="s">
        <v>99</v>
      </c>
      <c r="L38" s="25">
        <v>0</v>
      </c>
    </row>
    <row r="39" spans="1:12" s="26" customFormat="1" ht="20.100000000000001" customHeight="1">
      <c r="A39" s="18">
        <v>35</v>
      </c>
      <c r="B39" s="19" t="s">
        <v>94</v>
      </c>
      <c r="C39" s="20" t="s">
        <v>161</v>
      </c>
      <c r="D39" s="21">
        <v>43598</v>
      </c>
      <c r="E39" s="22" t="s">
        <v>162</v>
      </c>
      <c r="F39" s="23">
        <v>8525000</v>
      </c>
      <c r="G39" s="20" t="s">
        <v>163</v>
      </c>
      <c r="H39" s="24" t="s">
        <v>46</v>
      </c>
      <c r="I39" s="20" t="s">
        <v>164</v>
      </c>
      <c r="J39" s="20" t="s">
        <v>161</v>
      </c>
      <c r="K39" s="20" t="s">
        <v>99</v>
      </c>
      <c r="L39" s="25">
        <v>0</v>
      </c>
    </row>
    <row r="40" spans="1:12" s="26" customFormat="1" ht="20.100000000000001" customHeight="1">
      <c r="A40" s="18">
        <v>36</v>
      </c>
      <c r="B40" s="19" t="s">
        <v>94</v>
      </c>
      <c r="C40" s="20" t="s">
        <v>165</v>
      </c>
      <c r="D40" s="21">
        <v>43598</v>
      </c>
      <c r="E40" s="22" t="s">
        <v>166</v>
      </c>
      <c r="F40" s="23">
        <v>8723110</v>
      </c>
      <c r="G40" s="20" t="s">
        <v>167</v>
      </c>
      <c r="H40" s="24" t="s">
        <v>118</v>
      </c>
      <c r="I40" s="20" t="s">
        <v>168</v>
      </c>
      <c r="J40" s="20" t="s">
        <v>165</v>
      </c>
      <c r="K40" s="20" t="s">
        <v>99</v>
      </c>
      <c r="L40" s="25">
        <v>0</v>
      </c>
    </row>
    <row r="41" spans="1:12" s="26" customFormat="1" ht="20.100000000000001" customHeight="1">
      <c r="A41" s="18">
        <v>37</v>
      </c>
      <c r="B41" s="19" t="s">
        <v>94</v>
      </c>
      <c r="C41" s="20" t="s">
        <v>169</v>
      </c>
      <c r="D41" s="21">
        <v>43598</v>
      </c>
      <c r="E41" s="22" t="s">
        <v>127</v>
      </c>
      <c r="F41" s="23">
        <v>10411170</v>
      </c>
      <c r="G41" s="20" t="s">
        <v>170</v>
      </c>
      <c r="H41" s="24" t="s">
        <v>171</v>
      </c>
      <c r="I41" s="20" t="s">
        <v>172</v>
      </c>
      <c r="J41" s="20" t="s">
        <v>169</v>
      </c>
      <c r="K41" s="20" t="s">
        <v>99</v>
      </c>
      <c r="L41" s="25">
        <v>0</v>
      </c>
    </row>
    <row r="42" spans="1:12" s="26" customFormat="1" ht="20.100000000000001" customHeight="1">
      <c r="A42" s="18">
        <v>38</v>
      </c>
      <c r="B42" s="19" t="s">
        <v>94</v>
      </c>
      <c r="C42" s="20" t="s">
        <v>173</v>
      </c>
      <c r="D42" s="21">
        <v>43598</v>
      </c>
      <c r="E42" s="22" t="s">
        <v>111</v>
      </c>
      <c r="F42" s="23">
        <v>10640190</v>
      </c>
      <c r="G42" s="20" t="s">
        <v>145</v>
      </c>
      <c r="H42" s="24" t="s">
        <v>46</v>
      </c>
      <c r="I42" s="20" t="s">
        <v>146</v>
      </c>
      <c r="J42" s="20" t="s">
        <v>173</v>
      </c>
      <c r="K42" s="20" t="s">
        <v>99</v>
      </c>
      <c r="L42" s="25">
        <v>0</v>
      </c>
    </row>
    <row r="43" spans="1:12" s="26" customFormat="1" ht="20.100000000000001" customHeight="1">
      <c r="A43" s="18">
        <v>39</v>
      </c>
      <c r="B43" s="19" t="s">
        <v>94</v>
      </c>
      <c r="C43" s="20" t="s">
        <v>174</v>
      </c>
      <c r="D43" s="21">
        <v>43598</v>
      </c>
      <c r="E43" s="22" t="s">
        <v>175</v>
      </c>
      <c r="F43" s="23">
        <v>19637750</v>
      </c>
      <c r="G43" s="20" t="s">
        <v>154</v>
      </c>
      <c r="H43" s="24" t="s">
        <v>155</v>
      </c>
      <c r="I43" s="20" t="s">
        <v>156</v>
      </c>
      <c r="J43" s="20" t="s">
        <v>174</v>
      </c>
      <c r="K43" s="20" t="s">
        <v>99</v>
      </c>
      <c r="L43" s="25">
        <v>0</v>
      </c>
    </row>
    <row r="44" spans="1:12" s="26" customFormat="1" ht="20.100000000000001" customHeight="1">
      <c r="A44" s="18">
        <v>40</v>
      </c>
      <c r="B44" s="19" t="s">
        <v>94</v>
      </c>
      <c r="C44" s="20" t="s">
        <v>176</v>
      </c>
      <c r="D44" s="21">
        <v>43598</v>
      </c>
      <c r="E44" s="22" t="s">
        <v>177</v>
      </c>
      <c r="F44" s="23">
        <v>167694307</v>
      </c>
      <c r="G44" s="20" t="s">
        <v>178</v>
      </c>
      <c r="H44" s="24" t="s">
        <v>129</v>
      </c>
      <c r="I44" s="20" t="s">
        <v>179</v>
      </c>
      <c r="J44" s="20" t="s">
        <v>176</v>
      </c>
      <c r="K44" s="28" t="s">
        <v>180</v>
      </c>
      <c r="L44" s="25">
        <v>171340000</v>
      </c>
    </row>
    <row r="45" spans="1:12" s="26" customFormat="1" ht="20.100000000000001" customHeight="1">
      <c r="A45" s="18">
        <v>41</v>
      </c>
      <c r="B45" s="19" t="s">
        <v>94</v>
      </c>
      <c r="C45" s="20" t="s">
        <v>181</v>
      </c>
      <c r="D45" s="21">
        <v>43599</v>
      </c>
      <c r="E45" s="22" t="s">
        <v>138</v>
      </c>
      <c r="F45" s="23">
        <v>5544000</v>
      </c>
      <c r="G45" s="20" t="s">
        <v>55</v>
      </c>
      <c r="H45" s="24" t="s">
        <v>56</v>
      </c>
      <c r="I45" s="20" t="s">
        <v>57</v>
      </c>
      <c r="J45" s="20" t="s">
        <v>181</v>
      </c>
      <c r="K45" s="20" t="s">
        <v>99</v>
      </c>
      <c r="L45" s="25">
        <v>0</v>
      </c>
    </row>
    <row r="46" spans="1:12" s="26" customFormat="1" ht="20.100000000000001" customHeight="1">
      <c r="A46" s="18">
        <v>42</v>
      </c>
      <c r="B46" s="19" t="s">
        <v>94</v>
      </c>
      <c r="C46" s="20" t="s">
        <v>182</v>
      </c>
      <c r="D46" s="21">
        <v>43599</v>
      </c>
      <c r="E46" s="22" t="s">
        <v>183</v>
      </c>
      <c r="F46" s="23">
        <v>7159900</v>
      </c>
      <c r="G46" s="20" t="s">
        <v>184</v>
      </c>
      <c r="H46" s="24" t="s">
        <v>185</v>
      </c>
      <c r="I46" s="20" t="s">
        <v>186</v>
      </c>
      <c r="J46" s="20" t="s">
        <v>182</v>
      </c>
      <c r="K46" s="20" t="s">
        <v>99</v>
      </c>
      <c r="L46" s="25">
        <v>0</v>
      </c>
    </row>
    <row r="47" spans="1:12" s="26" customFormat="1" ht="20.100000000000001" customHeight="1">
      <c r="A47" s="18">
        <v>43</v>
      </c>
      <c r="B47" s="19" t="s">
        <v>94</v>
      </c>
      <c r="C47" s="20" t="s">
        <v>187</v>
      </c>
      <c r="D47" s="21">
        <v>43599</v>
      </c>
      <c r="E47" s="22" t="s">
        <v>123</v>
      </c>
      <c r="F47" s="23">
        <v>10578920</v>
      </c>
      <c r="G47" s="20" t="s">
        <v>188</v>
      </c>
      <c r="H47" s="24" t="s">
        <v>189</v>
      </c>
      <c r="I47" s="20" t="s">
        <v>190</v>
      </c>
      <c r="J47" s="20" t="s">
        <v>187</v>
      </c>
      <c r="K47" s="20" t="s">
        <v>99</v>
      </c>
      <c r="L47" s="25">
        <v>0</v>
      </c>
    </row>
    <row r="48" spans="1:12" s="26" customFormat="1" ht="20.100000000000001" customHeight="1">
      <c r="A48" s="18">
        <v>44</v>
      </c>
      <c r="B48" s="19" t="s">
        <v>94</v>
      </c>
      <c r="C48" s="20" t="s">
        <v>191</v>
      </c>
      <c r="D48" s="21">
        <v>43599</v>
      </c>
      <c r="E48" s="22" t="s">
        <v>127</v>
      </c>
      <c r="F48" s="23">
        <v>10659000</v>
      </c>
      <c r="G48" s="20" t="s">
        <v>192</v>
      </c>
      <c r="H48" s="24" t="s">
        <v>74</v>
      </c>
      <c r="I48" s="20" t="s">
        <v>193</v>
      </c>
      <c r="J48" s="20" t="s">
        <v>191</v>
      </c>
      <c r="K48" s="20" t="s">
        <v>99</v>
      </c>
      <c r="L48" s="25">
        <v>0</v>
      </c>
    </row>
    <row r="49" spans="1:12" s="26" customFormat="1" ht="20.100000000000001" customHeight="1">
      <c r="A49" s="18">
        <v>45</v>
      </c>
      <c r="B49" s="19" t="s">
        <v>94</v>
      </c>
      <c r="C49" s="20" t="s">
        <v>194</v>
      </c>
      <c r="D49" s="21">
        <v>43600</v>
      </c>
      <c r="E49" s="22" t="s">
        <v>195</v>
      </c>
      <c r="F49" s="23">
        <v>7978300</v>
      </c>
      <c r="G49" s="20" t="s">
        <v>196</v>
      </c>
      <c r="H49" s="24" t="s">
        <v>197</v>
      </c>
      <c r="I49" s="20" t="s">
        <v>198</v>
      </c>
      <c r="J49" s="20" t="s">
        <v>194</v>
      </c>
      <c r="K49" s="20" t="s">
        <v>99</v>
      </c>
      <c r="L49" s="25">
        <v>0</v>
      </c>
    </row>
    <row r="50" spans="1:12" s="26" customFormat="1" ht="20.100000000000001" customHeight="1">
      <c r="A50" s="18">
        <v>46</v>
      </c>
      <c r="B50" s="19" t="s">
        <v>94</v>
      </c>
      <c r="C50" s="20" t="s">
        <v>199</v>
      </c>
      <c r="D50" s="21">
        <v>43600</v>
      </c>
      <c r="E50" s="22" t="s">
        <v>195</v>
      </c>
      <c r="F50" s="23">
        <v>8448000</v>
      </c>
      <c r="G50" s="20" t="s">
        <v>200</v>
      </c>
      <c r="H50" s="24" t="s">
        <v>46</v>
      </c>
      <c r="I50" s="20" t="s">
        <v>201</v>
      </c>
      <c r="J50" s="20" t="s">
        <v>199</v>
      </c>
      <c r="K50" s="20" t="s">
        <v>99</v>
      </c>
      <c r="L50" s="25">
        <v>0</v>
      </c>
    </row>
    <row r="51" spans="1:12" s="26" customFormat="1" ht="20.100000000000001" customHeight="1">
      <c r="A51" s="18">
        <v>47</v>
      </c>
      <c r="B51" s="19" t="s">
        <v>94</v>
      </c>
      <c r="C51" s="20" t="s">
        <v>202</v>
      </c>
      <c r="D51" s="21">
        <v>43600</v>
      </c>
      <c r="E51" s="22" t="s">
        <v>203</v>
      </c>
      <c r="F51" s="23">
        <v>9702000</v>
      </c>
      <c r="G51" s="20" t="s">
        <v>204</v>
      </c>
      <c r="H51" s="24" t="s">
        <v>56</v>
      </c>
      <c r="I51" s="20" t="s">
        <v>205</v>
      </c>
      <c r="J51" s="20" t="s">
        <v>202</v>
      </c>
      <c r="K51" s="20" t="s">
        <v>99</v>
      </c>
      <c r="L51" s="25">
        <v>0</v>
      </c>
    </row>
    <row r="52" spans="1:12" s="26" customFormat="1" ht="20.100000000000001" customHeight="1">
      <c r="A52" s="18">
        <v>48</v>
      </c>
      <c r="B52" s="19" t="s">
        <v>94</v>
      </c>
      <c r="C52" s="20" t="s">
        <v>206</v>
      </c>
      <c r="D52" s="21">
        <v>43600</v>
      </c>
      <c r="E52" s="22" t="s">
        <v>207</v>
      </c>
      <c r="F52" s="23">
        <v>10029360</v>
      </c>
      <c r="G52" s="20" t="s">
        <v>208</v>
      </c>
      <c r="H52" s="24" t="s">
        <v>103</v>
      </c>
      <c r="I52" s="20" t="s">
        <v>209</v>
      </c>
      <c r="J52" s="20" t="s">
        <v>206</v>
      </c>
      <c r="K52" s="20" t="s">
        <v>99</v>
      </c>
      <c r="L52" s="25">
        <v>0</v>
      </c>
    </row>
    <row r="53" spans="1:12" s="26" customFormat="1" ht="20.100000000000001" customHeight="1">
      <c r="A53" s="18">
        <v>49</v>
      </c>
      <c r="B53" s="19" t="s">
        <v>94</v>
      </c>
      <c r="C53" s="20" t="s">
        <v>210</v>
      </c>
      <c r="D53" s="21">
        <v>43601</v>
      </c>
      <c r="E53" s="22" t="s">
        <v>111</v>
      </c>
      <c r="F53" s="23">
        <v>5894970</v>
      </c>
      <c r="G53" s="20" t="s">
        <v>211</v>
      </c>
      <c r="H53" s="24" t="s">
        <v>46</v>
      </c>
      <c r="I53" s="20" t="s">
        <v>212</v>
      </c>
      <c r="J53" s="20" t="s">
        <v>210</v>
      </c>
      <c r="K53" s="20" t="s">
        <v>99</v>
      </c>
      <c r="L53" s="25">
        <v>6465360</v>
      </c>
    </row>
    <row r="54" spans="1:12" s="26" customFormat="1" ht="20.100000000000001" customHeight="1">
      <c r="A54" s="18">
        <v>50</v>
      </c>
      <c r="B54" s="19" t="s">
        <v>94</v>
      </c>
      <c r="C54" s="20" t="s">
        <v>213</v>
      </c>
      <c r="D54" s="21">
        <v>43602</v>
      </c>
      <c r="E54" s="22" t="s">
        <v>123</v>
      </c>
      <c r="F54" s="23">
        <v>5332580</v>
      </c>
      <c r="G54" s="20" t="s">
        <v>145</v>
      </c>
      <c r="H54" s="24" t="s">
        <v>46</v>
      </c>
      <c r="I54" s="20" t="s">
        <v>146</v>
      </c>
      <c r="J54" s="20" t="s">
        <v>213</v>
      </c>
      <c r="K54" s="20" t="s">
        <v>99</v>
      </c>
      <c r="L54" s="25">
        <v>0</v>
      </c>
    </row>
    <row r="55" spans="1:12" s="26" customFormat="1" ht="20.100000000000001" customHeight="1">
      <c r="A55" s="18">
        <v>51</v>
      </c>
      <c r="B55" s="19" t="s">
        <v>94</v>
      </c>
      <c r="C55" s="20" t="s">
        <v>214</v>
      </c>
      <c r="D55" s="21">
        <v>43602</v>
      </c>
      <c r="E55" s="22" t="s">
        <v>195</v>
      </c>
      <c r="F55" s="23">
        <v>82500000</v>
      </c>
      <c r="G55" s="20" t="s">
        <v>215</v>
      </c>
      <c r="H55" s="24" t="s">
        <v>46</v>
      </c>
      <c r="I55" s="20" t="s">
        <v>216</v>
      </c>
      <c r="J55" s="20" t="s">
        <v>214</v>
      </c>
      <c r="K55" s="20" t="s">
        <v>217</v>
      </c>
      <c r="L55" s="25">
        <v>82797000</v>
      </c>
    </row>
    <row r="56" spans="1:12" s="26" customFormat="1" ht="20.100000000000001" customHeight="1">
      <c r="A56" s="18">
        <v>52</v>
      </c>
      <c r="B56" s="19" t="s">
        <v>94</v>
      </c>
      <c r="C56" s="20" t="s">
        <v>218</v>
      </c>
      <c r="D56" s="21">
        <v>43605</v>
      </c>
      <c r="E56" s="22" t="s">
        <v>219</v>
      </c>
      <c r="F56" s="23">
        <v>8982600</v>
      </c>
      <c r="G56" s="20" t="s">
        <v>159</v>
      </c>
      <c r="H56" s="24" t="s">
        <v>46</v>
      </c>
      <c r="I56" s="20" t="s">
        <v>160</v>
      </c>
      <c r="J56" s="20" t="s">
        <v>218</v>
      </c>
      <c r="K56" s="20" t="s">
        <v>99</v>
      </c>
      <c r="L56" s="25">
        <v>0</v>
      </c>
    </row>
    <row r="57" spans="1:12" s="26" customFormat="1" ht="20.100000000000001" customHeight="1">
      <c r="A57" s="18">
        <v>53</v>
      </c>
      <c r="B57" s="19" t="s">
        <v>94</v>
      </c>
      <c r="C57" s="20" t="s">
        <v>220</v>
      </c>
      <c r="D57" s="21">
        <v>43607</v>
      </c>
      <c r="E57" s="22" t="s">
        <v>221</v>
      </c>
      <c r="F57" s="23">
        <v>18150000</v>
      </c>
      <c r="G57" s="20" t="s">
        <v>222</v>
      </c>
      <c r="H57" s="24" t="s">
        <v>223</v>
      </c>
      <c r="I57" s="20" t="s">
        <v>224</v>
      </c>
      <c r="J57" s="20" t="s">
        <v>220</v>
      </c>
      <c r="K57" s="20" t="s">
        <v>99</v>
      </c>
      <c r="L57" s="25">
        <v>0</v>
      </c>
    </row>
    <row r="58" spans="1:12" s="26" customFormat="1" ht="20.100000000000001" customHeight="1">
      <c r="A58" s="18">
        <v>54</v>
      </c>
      <c r="B58" s="19" t="s">
        <v>94</v>
      </c>
      <c r="C58" s="20" t="s">
        <v>225</v>
      </c>
      <c r="D58" s="21">
        <v>43608</v>
      </c>
      <c r="E58" s="22" t="s">
        <v>226</v>
      </c>
      <c r="F58" s="23">
        <v>6488900</v>
      </c>
      <c r="G58" s="20" t="s">
        <v>55</v>
      </c>
      <c r="H58" s="24" t="s">
        <v>56</v>
      </c>
      <c r="I58" s="20" t="s">
        <v>57</v>
      </c>
      <c r="J58" s="20" t="s">
        <v>225</v>
      </c>
      <c r="K58" s="20" t="s">
        <v>99</v>
      </c>
      <c r="L58" s="25">
        <v>0</v>
      </c>
    </row>
    <row r="59" spans="1:12" s="26" customFormat="1" ht="20.100000000000001" customHeight="1">
      <c r="A59" s="18">
        <v>55</v>
      </c>
      <c r="B59" s="19" t="s">
        <v>94</v>
      </c>
      <c r="C59" s="20" t="s">
        <v>227</v>
      </c>
      <c r="D59" s="21">
        <v>43608</v>
      </c>
      <c r="E59" s="22" t="s">
        <v>228</v>
      </c>
      <c r="F59" s="23">
        <v>7598800</v>
      </c>
      <c r="G59" s="20" t="s">
        <v>229</v>
      </c>
      <c r="H59" s="24" t="s">
        <v>46</v>
      </c>
      <c r="I59" s="20" t="s">
        <v>230</v>
      </c>
      <c r="J59" s="20" t="s">
        <v>227</v>
      </c>
      <c r="K59" s="20" t="s">
        <v>99</v>
      </c>
      <c r="L59" s="25">
        <v>0</v>
      </c>
    </row>
    <row r="60" spans="1:12" s="26" customFormat="1" ht="20.100000000000001" customHeight="1">
      <c r="A60" s="18">
        <v>56</v>
      </c>
      <c r="B60" s="19" t="s">
        <v>94</v>
      </c>
      <c r="C60" s="20" t="s">
        <v>231</v>
      </c>
      <c r="D60" s="21">
        <v>43608</v>
      </c>
      <c r="E60" s="22" t="s">
        <v>226</v>
      </c>
      <c r="F60" s="23">
        <v>13640000</v>
      </c>
      <c r="G60" s="20" t="s">
        <v>40</v>
      </c>
      <c r="H60" s="24" t="s">
        <v>41</v>
      </c>
      <c r="I60" s="20" t="s">
        <v>42</v>
      </c>
      <c r="J60" s="20" t="s">
        <v>231</v>
      </c>
      <c r="K60" s="20" t="s">
        <v>99</v>
      </c>
      <c r="L60" s="25">
        <v>0</v>
      </c>
    </row>
    <row r="61" spans="1:12" s="26" customFormat="1" ht="20.100000000000001" customHeight="1">
      <c r="A61" s="18">
        <v>57</v>
      </c>
      <c r="B61" s="19" t="s">
        <v>94</v>
      </c>
      <c r="C61" s="20" t="s">
        <v>232</v>
      </c>
      <c r="D61" s="21">
        <v>43612</v>
      </c>
      <c r="E61" s="22" t="s">
        <v>233</v>
      </c>
      <c r="F61" s="23">
        <v>8688900</v>
      </c>
      <c r="G61" s="20" t="s">
        <v>192</v>
      </c>
      <c r="H61" s="24" t="s">
        <v>74</v>
      </c>
      <c r="I61" s="20" t="s">
        <v>193</v>
      </c>
      <c r="J61" s="20" t="s">
        <v>232</v>
      </c>
      <c r="K61" s="20" t="s">
        <v>99</v>
      </c>
      <c r="L61" s="25">
        <v>0</v>
      </c>
    </row>
    <row r="62" spans="1:12" s="26" customFormat="1" ht="20.100000000000001" customHeight="1">
      <c r="A62" s="18">
        <v>58</v>
      </c>
      <c r="B62" s="19" t="s">
        <v>94</v>
      </c>
      <c r="C62" s="20" t="s">
        <v>234</v>
      </c>
      <c r="D62" s="21">
        <v>43613</v>
      </c>
      <c r="E62" s="22" t="s">
        <v>166</v>
      </c>
      <c r="F62" s="23">
        <v>9031000</v>
      </c>
      <c r="G62" s="20" t="s">
        <v>145</v>
      </c>
      <c r="H62" s="24" t="s">
        <v>46</v>
      </c>
      <c r="I62" s="20" t="s">
        <v>146</v>
      </c>
      <c r="J62" s="20" t="s">
        <v>234</v>
      </c>
      <c r="K62" s="20" t="s">
        <v>99</v>
      </c>
      <c r="L62" s="25">
        <v>0</v>
      </c>
    </row>
    <row r="63" spans="1:12" s="26" customFormat="1" ht="20.100000000000001" customHeight="1">
      <c r="A63" s="18">
        <v>59</v>
      </c>
      <c r="B63" s="19" t="s">
        <v>94</v>
      </c>
      <c r="C63" s="20" t="s">
        <v>235</v>
      </c>
      <c r="D63" s="21">
        <v>43614</v>
      </c>
      <c r="E63" s="22" t="s">
        <v>183</v>
      </c>
      <c r="F63" s="23">
        <v>9350000</v>
      </c>
      <c r="G63" s="20" t="s">
        <v>236</v>
      </c>
      <c r="H63" s="24" t="s">
        <v>129</v>
      </c>
      <c r="I63" s="20" t="s">
        <v>237</v>
      </c>
      <c r="J63" s="20" t="s">
        <v>235</v>
      </c>
      <c r="K63" s="20" t="s">
        <v>99</v>
      </c>
      <c r="L63" s="25">
        <v>0</v>
      </c>
    </row>
    <row r="64" spans="1:12" s="26" customFormat="1" ht="20.100000000000001" customHeight="1">
      <c r="A64" s="18">
        <v>60</v>
      </c>
      <c r="B64" s="19" t="s">
        <v>94</v>
      </c>
      <c r="C64" s="20" t="s">
        <v>238</v>
      </c>
      <c r="D64" s="21">
        <v>43615</v>
      </c>
      <c r="E64" s="22" t="s">
        <v>239</v>
      </c>
      <c r="F64" s="23">
        <v>5879500</v>
      </c>
      <c r="G64" s="20" t="s">
        <v>145</v>
      </c>
      <c r="H64" s="24" t="s">
        <v>46</v>
      </c>
      <c r="I64" s="20" t="s">
        <v>146</v>
      </c>
      <c r="J64" s="20" t="s">
        <v>238</v>
      </c>
      <c r="K64" s="20" t="s">
        <v>99</v>
      </c>
      <c r="L64" s="25">
        <v>0</v>
      </c>
    </row>
    <row r="65" spans="1:12" s="26" customFormat="1" ht="20.100000000000001" customHeight="1">
      <c r="A65" s="18">
        <v>61</v>
      </c>
      <c r="B65" s="19" t="s">
        <v>94</v>
      </c>
      <c r="C65" s="20" t="s">
        <v>240</v>
      </c>
      <c r="D65" s="21">
        <v>43615</v>
      </c>
      <c r="E65" s="22" t="s">
        <v>221</v>
      </c>
      <c r="F65" s="23">
        <v>7882160</v>
      </c>
      <c r="G65" s="20" t="s">
        <v>241</v>
      </c>
      <c r="H65" s="24" t="s">
        <v>242</v>
      </c>
      <c r="I65" s="20" t="s">
        <v>243</v>
      </c>
      <c r="J65" s="20" t="s">
        <v>240</v>
      </c>
      <c r="K65" s="20" t="s">
        <v>99</v>
      </c>
      <c r="L65" s="25">
        <v>0</v>
      </c>
    </row>
    <row r="66" spans="1:12" s="26" customFormat="1" ht="20.100000000000001" customHeight="1">
      <c r="A66" s="18">
        <v>62</v>
      </c>
      <c r="B66" s="19" t="s">
        <v>94</v>
      </c>
      <c r="C66" s="20" t="s">
        <v>244</v>
      </c>
      <c r="D66" s="21">
        <v>43615</v>
      </c>
      <c r="E66" s="22" t="s">
        <v>245</v>
      </c>
      <c r="F66" s="23">
        <v>8078430</v>
      </c>
      <c r="G66" s="20" t="s">
        <v>246</v>
      </c>
      <c r="H66" s="24" t="s">
        <v>197</v>
      </c>
      <c r="I66" s="20" t="s">
        <v>247</v>
      </c>
      <c r="J66" s="20" t="s">
        <v>244</v>
      </c>
      <c r="K66" s="20" t="s">
        <v>99</v>
      </c>
      <c r="L66" s="25">
        <v>0</v>
      </c>
    </row>
    <row r="67" spans="1:12" s="26" customFormat="1" ht="20.100000000000001" customHeight="1">
      <c r="A67" s="18">
        <v>63</v>
      </c>
      <c r="B67" s="19" t="s">
        <v>94</v>
      </c>
      <c r="C67" s="20" t="s">
        <v>248</v>
      </c>
      <c r="D67" s="21">
        <v>43615</v>
      </c>
      <c r="E67" s="22" t="s">
        <v>245</v>
      </c>
      <c r="F67" s="23">
        <v>8873450</v>
      </c>
      <c r="G67" s="20" t="s">
        <v>141</v>
      </c>
      <c r="H67" s="24" t="s">
        <v>129</v>
      </c>
      <c r="I67" s="20" t="s">
        <v>142</v>
      </c>
      <c r="J67" s="20" t="s">
        <v>248</v>
      </c>
      <c r="K67" s="20" t="s">
        <v>99</v>
      </c>
      <c r="L67" s="25">
        <v>0</v>
      </c>
    </row>
    <row r="68" spans="1:12" s="26" customFormat="1" ht="20.100000000000001" customHeight="1">
      <c r="A68" s="18">
        <v>64</v>
      </c>
      <c r="B68" s="19" t="s">
        <v>94</v>
      </c>
      <c r="C68" s="20" t="s">
        <v>249</v>
      </c>
      <c r="D68" s="21">
        <v>43615</v>
      </c>
      <c r="E68" s="22" t="s">
        <v>245</v>
      </c>
      <c r="F68" s="23">
        <v>10373000</v>
      </c>
      <c r="G68" s="20" t="s">
        <v>250</v>
      </c>
      <c r="H68" s="24" t="s">
        <v>251</v>
      </c>
      <c r="I68" s="20" t="s">
        <v>252</v>
      </c>
      <c r="J68" s="20" t="s">
        <v>249</v>
      </c>
      <c r="K68" s="20" t="s">
        <v>99</v>
      </c>
      <c r="L68" s="25">
        <v>0</v>
      </c>
    </row>
    <row r="69" spans="1:12" s="53" customFormat="1" ht="20.100000000000001" customHeight="1">
      <c r="A69" s="46"/>
      <c r="B69" s="47"/>
      <c r="C69" s="48" t="s">
        <v>253</v>
      </c>
      <c r="D69" s="49"/>
      <c r="E69" s="50"/>
      <c r="F69" s="51">
        <f>'[1]500만원이하'!F42</f>
        <v>133329230</v>
      </c>
      <c r="G69" s="52"/>
      <c r="H69" s="48"/>
      <c r="I69" s="52"/>
      <c r="J69" s="52"/>
      <c r="K69" s="52"/>
      <c r="L69" s="51"/>
    </row>
    <row r="70" spans="1:12" ht="20.100000000000001" customHeight="1">
      <c r="A70" s="63" t="s">
        <v>254</v>
      </c>
      <c r="B70" s="63"/>
      <c r="C70" s="63"/>
      <c r="D70" s="63"/>
      <c r="E70" s="54" t="s">
        <v>255</v>
      </c>
      <c r="F70" s="55">
        <f>SUM(F5:F69)</f>
        <v>1086815237</v>
      </c>
      <c r="G70" s="56"/>
      <c r="H70" s="57"/>
      <c r="I70" s="58"/>
      <c r="J70" s="58"/>
      <c r="K70" s="59"/>
      <c r="L70" s="60"/>
    </row>
  </sheetData>
  <mergeCells count="2">
    <mergeCell ref="A2:L2"/>
    <mergeCell ref="A70:D70"/>
  </mergeCells>
  <phoneticPr fontId="4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2019-06-18T02:47:45Z</cp:lastPrinted>
  <dcterms:created xsi:type="dcterms:W3CDTF">2019-06-17T09:01:19Z</dcterms:created>
  <dcterms:modified xsi:type="dcterms:W3CDTF">2019-06-18T04:43:54Z</dcterms:modified>
</cp:coreProperties>
</file>